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Мои документы\Жидкова\ГОДОВОЙ ОТЧЕТ ЗА 2023 ГОД\В КСП\КНИГА 1\"/>
    </mc:Choice>
  </mc:AlternateContent>
  <bookViews>
    <workbookView xWindow="0" yWindow="0" windowWidth="28800" windowHeight="107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21" i="1"/>
  <c r="D18" i="1"/>
  <c r="D20" i="1"/>
</calcChain>
</file>

<file path=xl/sharedStrings.xml><?xml version="1.0" encoding="utf-8"?>
<sst xmlns="http://schemas.openxmlformats.org/spreadsheetml/2006/main" count="56" uniqueCount="45">
  <si>
    <t>Отчет</t>
  </si>
  <si>
    <t>об использовании бюджетных ассигнований муниципального</t>
  </si>
  <si>
    <t>дорожного фонда городского округа Долгопрудный Московской области</t>
  </si>
  <si>
    <r>
      <t xml:space="preserve">                                                                                                                     </t>
    </r>
    <r>
      <rPr>
        <sz val="12"/>
        <color theme="1"/>
        <rFont val="Arial"/>
        <family val="2"/>
        <charset val="204"/>
      </rPr>
      <t>тыс. руб.</t>
    </r>
  </si>
  <si>
    <t>Наименование показателей</t>
  </si>
  <si>
    <t>Код бюджетной классификации</t>
  </si>
  <si>
    <t>Утверждено в бюджете</t>
  </si>
  <si>
    <t>Исполнено</t>
  </si>
  <si>
    <t>X</t>
  </si>
  <si>
    <t xml:space="preserve">         X</t>
  </si>
  <si>
    <t>Доходы муниципального дорожного фонда всего, в т. ч.:</t>
  </si>
  <si>
    <t>Расходы муниципального дорожного фонда всего, в т. ч.:</t>
  </si>
  <si>
    <t>Остаток на 01.01.2024 г.</t>
  </si>
  <si>
    <t>Остаток на 01.01.2023</t>
  </si>
  <si>
    <t>Выполнение работ по содержанию и техническому
обслуживанию светофорных объектов в г.о. Долгопрудный на 2023 год</t>
  </si>
  <si>
    <t>Оказание услуг по экспертизе качества выполненных работ по ремонту
автомобильных дорог общего пользования местного значения на
территории городского округа Долгопрудный Московской области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</si>
  <si>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</si>
  <si>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182 1 03 02000 01 0000 110</t>
  </si>
  <si>
    <t>182 1 03 02 231 01 0000 110</t>
  </si>
  <si>
    <t>182 1 03 02 241 01 0000 110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</si>
  <si>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</si>
  <si>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</si>
  <si>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901 0409 142 04 00201 240</t>
  </si>
  <si>
    <t>182 1 03 02 251 01 0000 110</t>
  </si>
  <si>
    <t>182 1 03 02 261 01 0000 110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</si>
  <si>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</si>
  <si>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                             к решению Совета депутатов   </t>
  </si>
  <si>
    <t>Выполнение работ по капитальному ремонту : реализация решений по предотвращению
очагов аварийности и заторов в г.о. Долгопрудный на участках дорог общего пользования
местного значения</t>
  </si>
  <si>
    <t xml:space="preserve">Выполнение подрядных работ по содержанию автомобильных дорог, находящихся в муниципальной собственности городского округа Старый город, ул. Виноградная, подъезд к п. Водники, проезд от ул. Парковая до профилактория ОАО «МКК», проезд к полигону бытовых отходов на 2023 год
</t>
  </si>
  <si>
    <t>Выполнение подрядных работ по содержанию автомобильных дорог, находящихся в муниципальной собственности городского округа мкр. Новые водники, Центральная часть города, подъездная дорога к поселку Набережный на 2023 год</t>
  </si>
  <si>
    <t>Поставка и монтаж элементов обустройства остановочных павильонов (лайтбоксы, панели
с названием) у станции МЦД «Долгопрудная»</t>
  </si>
  <si>
    <t>901 0409 1420400201 243 225</t>
  </si>
  <si>
    <t>901 0409 1420400201 244 225</t>
  </si>
  <si>
    <t>901 0409 1420400201 244 226</t>
  </si>
  <si>
    <t>901 0409 1420400201 244 310</t>
  </si>
  <si>
    <t xml:space="preserve">Выполнение работ по обустройству дорожной сети на землях, предназначенных для
обеспечения участками многодетных семей по адресу: МО, Талдомский район, д. Сотское
(земельные участки с кадастровыми номерами 50:01:0030215:27; 50:01:0030215:16)
</t>
  </si>
  <si>
    <t xml:space="preserve">Выполнение работ по текущему ремонту : обустройство дорог с целью совершенствования
организации движения транспорта на территории городского округа Долгопрудный, мкр.
Шереметьевский, участок ул. Ленина (от ул. Ворошилова до ул. Коммунальная); мкр. Хлебниково,
2-й проезд, (от ул. Ленинградская до ул. Ушакова); Лихачевский переулок
</t>
  </si>
  <si>
    <t>Поставка и монтаж элементов обустройства остановочных павильонов (лайтбоксы, панели
с названием) у станций МЦД «Шереметьевская», «Хлебниково», «Новодачная"</t>
  </si>
  <si>
    <t>Выполнение подрядных работ по содержанию проездов в городском округе
Долгопрудный</t>
  </si>
  <si>
    <t xml:space="preserve">Выполнение работ по текущему ремонту : ремонт тротуаров вдоль автомобильных дорог в г.о. Долгопрудный
</t>
  </si>
  <si>
    <t>Оказание услуг по экспертизе качества выполненных работ по ремонту автомобильных
дорог общего пользования местного значения на территории городского округа Долгопрудный
Московской области (территория военного городка, В/Ч 52116, участок от ул. Виноградная до
дома № 20 по ул. Восточная, г.о. Долгопрудный)</t>
  </si>
  <si>
    <t>Оказание услуг по экспертизе качества выполненных работ по текущему ремонту :
самотечная ливневая канализация на автомобильной дороге общего пользования по адресу:
Московская область, г.о. Долгопрудный, ул. Академика Лаврентьева</t>
  </si>
  <si>
    <t xml:space="preserve">                                                                                                                                       на 01.01.2024</t>
  </si>
  <si>
    <t xml:space="preserve">      Приложение № 10</t>
  </si>
  <si>
    <t xml:space="preserve">                             от «___»_______2024 № 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</si>
</sst>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H3" sqref="H3"/>
    </sheetView>
  </sheetViews>
  <sheetFormatPr defaultRowHeight="15" x14ac:dyDescent="0.25"/>
  <cols>
    <col min="1" max="1" width="62.28515625" customWidth="1"/>
    <col min="2" max="2" width="35.5703125" customWidth="1"/>
    <col min="3" max="3" width="34.140625" customWidth="1"/>
    <col min="4" max="4" width="32.5703125" customWidth="1"/>
  </cols>
  <sheetData>
    <row r="1" spans="1:5" ht="15.75" x14ac:dyDescent="0.25">
      <c r="C1" s="17" t="s">
        <v>43</v>
      </c>
      <c r="D1" s="17"/>
      <c r="E1" s="10"/>
    </row>
    <row r="2" spans="1:5" ht="15.75" x14ac:dyDescent="0.25">
      <c r="A2" s="1"/>
      <c r="C2" s="18" t="s">
        <v>26</v>
      </c>
      <c r="D2" s="18"/>
      <c r="E2" s="18"/>
    </row>
    <row r="3" spans="1:5" ht="15.75" x14ac:dyDescent="0.25">
      <c r="A3" s="1"/>
      <c r="C3" s="19" t="s">
        <v>44</v>
      </c>
      <c r="D3" s="17"/>
      <c r="E3" s="11"/>
    </row>
    <row r="4" spans="1:5" ht="15.75" x14ac:dyDescent="0.25">
      <c r="A4" s="1"/>
      <c r="C4" s="12"/>
      <c r="D4" s="13"/>
      <c r="E4" s="11"/>
    </row>
    <row r="5" spans="1:5" ht="15.75" x14ac:dyDescent="0.25">
      <c r="A5" s="1"/>
      <c r="C5" s="12"/>
      <c r="D5" s="13"/>
      <c r="E5" s="11"/>
    </row>
    <row r="6" spans="1:5" ht="15.75" x14ac:dyDescent="0.25">
      <c r="A6" s="22" t="s">
        <v>0</v>
      </c>
      <c r="B6" s="23"/>
      <c r="C6" s="23"/>
      <c r="D6" s="23"/>
    </row>
    <row r="7" spans="1:5" ht="15.75" x14ac:dyDescent="0.25">
      <c r="A7" s="22" t="s">
        <v>1</v>
      </c>
      <c r="B7" s="23"/>
      <c r="C7" s="23"/>
      <c r="D7" s="23"/>
    </row>
    <row r="8" spans="1:5" ht="15.75" x14ac:dyDescent="0.25">
      <c r="A8" s="22" t="s">
        <v>2</v>
      </c>
      <c r="B8" s="24"/>
      <c r="C8" s="24"/>
      <c r="D8" s="24"/>
    </row>
    <row r="9" spans="1:5" x14ac:dyDescent="0.25">
      <c r="A9" s="25" t="s">
        <v>42</v>
      </c>
      <c r="B9" s="23"/>
      <c r="C9" s="23"/>
      <c r="D9" s="7"/>
    </row>
    <row r="10" spans="1:5" ht="16.5" thickBot="1" x14ac:dyDescent="0.3">
      <c r="A10" s="20" t="s">
        <v>3</v>
      </c>
      <c r="B10" s="21"/>
      <c r="C10" s="21"/>
      <c r="D10" s="21"/>
    </row>
    <row r="11" spans="1:5" ht="40.5" customHeight="1" thickBot="1" x14ac:dyDescent="0.3">
      <c r="A11" s="3" t="s">
        <v>4</v>
      </c>
      <c r="B11" s="4" t="s">
        <v>5</v>
      </c>
      <c r="C11" s="4" t="s">
        <v>6</v>
      </c>
      <c r="D11" s="4" t="s">
        <v>7</v>
      </c>
    </row>
    <row r="12" spans="1:5" ht="44.25" customHeight="1" thickBot="1" x14ac:dyDescent="0.3">
      <c r="A12" s="5" t="s">
        <v>13</v>
      </c>
      <c r="B12" s="6" t="s">
        <v>8</v>
      </c>
      <c r="C12" s="6" t="s">
        <v>9</v>
      </c>
      <c r="D12" s="8">
        <v>5337.1</v>
      </c>
    </row>
    <row r="13" spans="1:5" ht="51" customHeight="1" thickBot="1" x14ac:dyDescent="0.3">
      <c r="A13" s="5" t="s">
        <v>10</v>
      </c>
      <c r="B13" s="6" t="s">
        <v>17</v>
      </c>
      <c r="C13" s="8">
        <v>11062.9</v>
      </c>
      <c r="D13" s="8">
        <v>11160.7</v>
      </c>
    </row>
    <row r="14" spans="1:5" ht="148.5" customHeight="1" thickBot="1" x14ac:dyDescent="0.3">
      <c r="A14" s="5" t="s">
        <v>16</v>
      </c>
      <c r="B14" s="6" t="s">
        <v>18</v>
      </c>
      <c r="C14" s="8">
        <v>5699.3</v>
      </c>
      <c r="D14" s="8">
        <v>5783</v>
      </c>
    </row>
    <row r="15" spans="1:5" ht="165" customHeight="1" thickBot="1" x14ac:dyDescent="0.3">
      <c r="A15" s="5" t="s">
        <v>20</v>
      </c>
      <c r="B15" s="6" t="s">
        <v>19</v>
      </c>
      <c r="C15" s="8">
        <v>29.5</v>
      </c>
      <c r="D15" s="8">
        <v>30.2</v>
      </c>
    </row>
    <row r="16" spans="1:5" ht="174.75" customHeight="1" thickBot="1" x14ac:dyDescent="0.3">
      <c r="A16" s="5" t="s">
        <v>21</v>
      </c>
      <c r="B16" s="6" t="s">
        <v>23</v>
      </c>
      <c r="C16" s="8">
        <v>5965.4</v>
      </c>
      <c r="D16" s="8">
        <v>5977.1</v>
      </c>
    </row>
    <row r="17" spans="1:4" ht="141" customHeight="1" thickBot="1" x14ac:dyDescent="0.3">
      <c r="A17" s="5" t="s">
        <v>25</v>
      </c>
      <c r="B17" s="6" t="s">
        <v>24</v>
      </c>
      <c r="C17" s="8">
        <v>-631.29999999999995</v>
      </c>
      <c r="D17" s="8">
        <v>-629.6</v>
      </c>
    </row>
    <row r="18" spans="1:4" ht="60" customHeight="1" thickBot="1" x14ac:dyDescent="0.3">
      <c r="A18" s="5" t="s">
        <v>11</v>
      </c>
      <c r="B18" s="9" t="s">
        <v>22</v>
      </c>
      <c r="C18" s="8">
        <v>16400</v>
      </c>
      <c r="D18" s="8">
        <f>D19+D20+D21+D22+D23+D27+D31+D24+D25+D26+D28+D29+D30</f>
        <v>12420.000000000002</v>
      </c>
    </row>
    <row r="19" spans="1:4" ht="87" customHeight="1" thickBot="1" x14ac:dyDescent="0.3">
      <c r="A19" s="14" t="s">
        <v>14</v>
      </c>
      <c r="B19" s="15" t="s">
        <v>32</v>
      </c>
      <c r="C19" s="16"/>
      <c r="D19" s="16">
        <v>2500</v>
      </c>
    </row>
    <row r="20" spans="1:4" ht="89.25" customHeight="1" thickBot="1" x14ac:dyDescent="0.3">
      <c r="A20" s="14" t="s">
        <v>38</v>
      </c>
      <c r="B20" s="15" t="s">
        <v>32</v>
      </c>
      <c r="C20" s="16"/>
      <c r="D20" s="16">
        <f>599.9+600</f>
        <v>1199.9000000000001</v>
      </c>
    </row>
    <row r="21" spans="1:4" ht="95.25" customHeight="1" thickBot="1" x14ac:dyDescent="0.3">
      <c r="A21" s="14" t="s">
        <v>15</v>
      </c>
      <c r="B21" s="15" t="s">
        <v>33</v>
      </c>
      <c r="C21" s="16"/>
      <c r="D21" s="16">
        <f>462.3+508.8</f>
        <v>971.1</v>
      </c>
    </row>
    <row r="22" spans="1:4" ht="95.25" customHeight="1" thickBot="1" x14ac:dyDescent="0.3">
      <c r="A22" s="14" t="s">
        <v>29</v>
      </c>
      <c r="B22" s="15" t="s">
        <v>32</v>
      </c>
      <c r="C22" s="16"/>
      <c r="D22" s="16">
        <v>73.400000000000006</v>
      </c>
    </row>
    <row r="23" spans="1:4" ht="100.5" customHeight="1" thickBot="1" x14ac:dyDescent="0.3">
      <c r="A23" s="14" t="s">
        <v>28</v>
      </c>
      <c r="B23" s="15" t="s">
        <v>32</v>
      </c>
      <c r="C23" s="16"/>
      <c r="D23" s="16">
        <v>769.8</v>
      </c>
    </row>
    <row r="24" spans="1:4" ht="117" customHeight="1" thickBot="1" x14ac:dyDescent="0.3">
      <c r="A24" s="14" t="s">
        <v>35</v>
      </c>
      <c r="B24" s="15" t="s">
        <v>32</v>
      </c>
      <c r="C24" s="16"/>
      <c r="D24" s="16">
        <v>360.9</v>
      </c>
    </row>
    <row r="25" spans="1:4" ht="142.5" customHeight="1" thickBot="1" x14ac:dyDescent="0.3">
      <c r="A25" s="14" t="s">
        <v>36</v>
      </c>
      <c r="B25" s="15" t="s">
        <v>32</v>
      </c>
      <c r="C25" s="16"/>
      <c r="D25" s="16">
        <v>404</v>
      </c>
    </row>
    <row r="26" spans="1:4" ht="80.25" customHeight="1" thickBot="1" x14ac:dyDescent="0.3">
      <c r="A26" s="14" t="s">
        <v>37</v>
      </c>
      <c r="B26" s="15" t="s">
        <v>34</v>
      </c>
      <c r="C26" s="16"/>
      <c r="D26" s="16">
        <v>596.4</v>
      </c>
    </row>
    <row r="27" spans="1:4" ht="66.75" customHeight="1" thickBot="1" x14ac:dyDescent="0.3">
      <c r="A27" s="14" t="s">
        <v>30</v>
      </c>
      <c r="B27" s="15" t="s">
        <v>34</v>
      </c>
      <c r="C27" s="16"/>
      <c r="D27" s="16">
        <v>510.8</v>
      </c>
    </row>
    <row r="28" spans="1:4" ht="66.75" customHeight="1" thickBot="1" x14ac:dyDescent="0.3">
      <c r="A28" s="14" t="s">
        <v>39</v>
      </c>
      <c r="B28" s="15" t="s">
        <v>32</v>
      </c>
      <c r="C28" s="16"/>
      <c r="D28" s="16">
        <v>3314.5</v>
      </c>
    </row>
    <row r="29" spans="1:4" ht="123" customHeight="1" thickBot="1" x14ac:dyDescent="0.3">
      <c r="A29" s="14" t="s">
        <v>40</v>
      </c>
      <c r="B29" s="15" t="s">
        <v>33</v>
      </c>
      <c r="C29" s="16"/>
      <c r="D29" s="16">
        <v>135.19999999999999</v>
      </c>
    </row>
    <row r="30" spans="1:4" ht="123" customHeight="1" thickBot="1" x14ac:dyDescent="0.3">
      <c r="A30" s="14" t="s">
        <v>41</v>
      </c>
      <c r="B30" s="15" t="s">
        <v>33</v>
      </c>
      <c r="C30" s="16"/>
      <c r="D30" s="16">
        <v>104.2</v>
      </c>
    </row>
    <row r="31" spans="1:4" ht="78.75" customHeight="1" thickBot="1" x14ac:dyDescent="0.3">
      <c r="A31" s="14" t="s">
        <v>27</v>
      </c>
      <c r="B31" s="15" t="s">
        <v>31</v>
      </c>
      <c r="C31" s="16"/>
      <c r="D31" s="16">
        <v>1479.8</v>
      </c>
    </row>
    <row r="32" spans="1:4" ht="41.25" customHeight="1" thickBot="1" x14ac:dyDescent="0.3">
      <c r="A32" s="5" t="s">
        <v>12</v>
      </c>
      <c r="B32" s="6" t="s">
        <v>8</v>
      </c>
      <c r="C32" s="6" t="s">
        <v>9</v>
      </c>
      <c r="D32" s="8">
        <f>D12+D13-D18</f>
        <v>4077.8000000000011</v>
      </c>
    </row>
    <row r="33" spans="1:1" ht="15.75" x14ac:dyDescent="0.25">
      <c r="A33" s="2"/>
    </row>
  </sheetData>
  <mergeCells count="8">
    <mergeCell ref="C1:D1"/>
    <mergeCell ref="C2:E2"/>
    <mergeCell ref="C3:D3"/>
    <mergeCell ref="A10:D10"/>
    <mergeCell ref="A6:D6"/>
    <mergeCell ref="A7:D7"/>
    <mergeCell ref="A8:D8"/>
    <mergeCell ref="A9:C9"/>
  </mergeCells>
  <pageMargins left="0.70866141732283472" right="0.70866141732283472" top="0.74803149606299213" bottom="0.74803149606299213" header="0.31496062992125984" footer="0.31496062992125984"/>
  <pageSetup paperSize="9"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2024-03-27T07:21:32Z</cp:lastPrinted>
  <dcterms:created xsi:type="dcterms:W3CDTF">2023-10-18T07:41:29Z</dcterms:created>
  <dcterms:modified xsi:type="dcterms:W3CDTF">2024-03-27T07:21:42Z</dcterms:modified>
</cp:coreProperties>
</file>